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515" windowHeight="1041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<sst xmlns="http://schemas.openxmlformats.org/spreadsheetml/2006/main" count="47" uniqueCount="46">
  <si>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Pos.</t>
  </si>
  <si>
    <t xml:space="preserve">Sachverhalt:
</t>
  </si>
  <si>
    <t>€</t>
  </si>
  <si>
    <t>Starter</t>
  </si>
  <si>
    <t>Gebühr €</t>
  </si>
  <si>
    <t>incl.</t>
  </si>
  <si>
    <t xml:space="preserve">vom LFA wird in Rechnung gestellt: </t>
  </si>
  <si>
    <t>Rechnungsanschrift:
Mail:</t>
  </si>
  <si>
    <t xml:space="preserve">Veranstaltung:                                       
</t>
  </si>
  <si>
    <t>am:</t>
  </si>
  <si>
    <t>Kategorie, Art:</t>
  </si>
  <si>
    <t>Verein:</t>
  </si>
  <si>
    <t>Wettkampfort</t>
  </si>
  <si>
    <t>Anmelder, Verantwortlicher:</t>
  </si>
  <si>
    <t xml:space="preserve">angemeldet am :  </t>
  </si>
  <si>
    <t xml:space="preserve">Übernahme: am - durch
</t>
  </si>
  <si>
    <t xml:space="preserve">Rückgabe: am - durch
</t>
  </si>
  <si>
    <t xml:space="preserve">Übergabeprotokoll für Wettkampfmaterial des LFA-OL-Berlin   </t>
  </si>
  <si>
    <r>
      <t xml:space="preserve">   </t>
    </r>
    <r>
      <rPr>
        <b/>
        <sz val="10"/>
        <rFont val="Arial"/>
        <family val="2"/>
      </rPr>
      <t xml:space="preserve">3 </t>
    </r>
    <r>
      <rPr>
        <sz val="10"/>
        <rFont val="Arial"/>
        <family val="0"/>
      </rPr>
      <t xml:space="preserve"> Getränkegitter </t>
    </r>
  </si>
  <si>
    <r>
      <t xml:space="preserve">  </t>
    </r>
    <r>
      <rPr>
        <b/>
        <sz val="10"/>
        <rFont val="Arial"/>
        <family val="2"/>
      </rPr>
      <t xml:space="preserve"> 2 </t>
    </r>
    <r>
      <rPr>
        <sz val="10"/>
        <rFont val="Arial"/>
        <family val="0"/>
      </rPr>
      <t xml:space="preserve"> Korkpinwand 1,2x0,75 m </t>
    </r>
  </si>
  <si>
    <r>
      <t xml:space="preserve">  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 Pavillon 6x3 m </t>
    </r>
  </si>
  <si>
    <r>
      <t xml:space="preserve">   </t>
    </r>
    <r>
      <rPr>
        <b/>
        <sz val="10"/>
        <rFont val="Arial"/>
        <family val="2"/>
      </rPr>
      <t xml:space="preserve">4 </t>
    </r>
    <r>
      <rPr>
        <sz val="10"/>
        <rFont val="Arial"/>
        <family val="0"/>
      </rPr>
      <t xml:space="preserve"> Pavillon 3x3 m </t>
    </r>
  </si>
  <si>
    <t xml:space="preserve">Bemerkungen:
</t>
  </si>
  <si>
    <r>
      <t xml:space="preserve">  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 Plane    6x3 m</t>
    </r>
  </si>
  <si>
    <t xml:space="preserve"> Thermophor   50 l  Edelstahl                             Ø50x50 cm</t>
  </si>
  <si>
    <t xml:space="preserve"> Thermophor   40 l  Edelstahl mit Hahn               Ø40x50 cm</t>
  </si>
  <si>
    <t xml:space="preserve"> Thermophor   30 l  Edelstahl mit Hahn               Ø40x45 cm</t>
  </si>
  <si>
    <r>
      <t>Startanzeige, 2 Koffer,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Gebühr je Starter</t>
    </r>
  </si>
  <si>
    <r>
      <t xml:space="preserve"> 10  </t>
    </r>
    <r>
      <rPr>
        <sz val="10"/>
        <rFont val="Arial"/>
        <family val="2"/>
      </rPr>
      <t>Waschschüsseln</t>
    </r>
  </si>
  <si>
    <t>Die angekreuzten Gegenstände sind ausgeliehen und werden in intaktem, sauberem, trockenem Zustand zurückgegeben.</t>
  </si>
  <si>
    <t xml:space="preserve"> Kabeltrommel 30 m und/oder 50 m</t>
  </si>
  <si>
    <r>
      <t>Kassettenbox:</t>
    </r>
    <r>
      <rPr>
        <sz val="10"/>
        <rFont val="Verdana"/>
        <family val="2"/>
      </rPr>
      <t xml:space="preserve"> </t>
    </r>
    <r>
      <rPr>
        <sz val="9"/>
        <rFont val="Verdana"/>
        <family val="2"/>
      </rPr>
      <t>enthält Träger breit
K. 1:    2xlöschen, 2xprüfen, 1xStart, 2x199, 3xZiel, 
           sowie:  25 Träger schmal, unnummeriert</t>
    </r>
    <r>
      <rPr>
        <sz val="9"/>
        <color indexed="10"/>
        <rFont val="Verdana"/>
        <family val="2"/>
      </rPr>
      <t xml:space="preserve">
</t>
    </r>
    <r>
      <rPr>
        <sz val="9"/>
        <rFont val="Verdana"/>
        <family val="2"/>
      </rPr>
      <t xml:space="preserve">K. 2 + K. 3 + K.4:  je 30 Träger schmal, unnummeriert </t>
    </r>
  </si>
  <si>
    <r>
      <t>Kiste E:     6</t>
    </r>
    <r>
      <rPr>
        <sz val="9"/>
        <rFont val="Verdana"/>
        <family val="2"/>
      </rPr>
      <t xml:space="preserve"> Transportwesten,</t>
    </r>
    <r>
      <rPr>
        <b/>
        <sz val="9"/>
        <rFont val="Verdana"/>
        <family val="2"/>
      </rPr>
      <t xml:space="preserve">       9</t>
    </r>
    <r>
      <rPr>
        <sz val="9"/>
        <rFont val="Verdana"/>
        <family val="2"/>
      </rPr>
      <t xml:space="preserve"> Gummihämmer, 
             </t>
    </r>
    <r>
      <rPr>
        <b/>
        <sz val="9"/>
        <rFont val="Verdana"/>
        <family val="2"/>
      </rPr>
      <t xml:space="preserve">      6</t>
    </r>
    <r>
      <rPr>
        <sz val="9"/>
        <rFont val="Verdana"/>
        <family val="2"/>
      </rPr>
      <t xml:space="preserve"> Transportkescher</t>
    </r>
  </si>
  <si>
    <r>
      <t>Stangen     max. 100</t>
    </r>
    <r>
      <rPr>
        <sz val="10"/>
        <rFont val="Verdana"/>
        <family val="2"/>
      </rPr>
      <t xml:space="preserve">  tatsächlicher Bedarf ?</t>
    </r>
  </si>
  <si>
    <r>
      <t xml:space="preserve">Koffer D: </t>
    </r>
    <r>
      <rPr>
        <sz val="10"/>
        <rFont val="Verdana"/>
        <family val="2"/>
      </rPr>
      <t>2 Zetteldrucker + Rollen, systemtauglich</t>
    </r>
  </si>
  <si>
    <r>
      <t xml:space="preserve">Koffer E: </t>
    </r>
    <r>
      <rPr>
        <sz val="10"/>
        <rFont val="Verdana"/>
        <family val="2"/>
      </rPr>
      <t>Schnelldrucker, Solitär, nicht systemtauglich</t>
    </r>
  </si>
  <si>
    <r>
      <t>Kiste D:     100</t>
    </r>
    <r>
      <rPr>
        <sz val="10"/>
        <rFont val="Verdana"/>
        <family val="2"/>
      </rPr>
      <t xml:space="preserve"> Postenschirme - tatsächlicher Bedarf?</t>
    </r>
  </si>
  <si>
    <r>
      <t xml:space="preserve"> </t>
    </r>
    <r>
      <rPr>
        <b/>
        <sz val="10"/>
        <rFont val="Arial"/>
        <family val="2"/>
      </rPr>
      <t xml:space="preserve">Konverter </t>
    </r>
    <r>
      <rPr>
        <sz val="10"/>
        <rFont val="Arial"/>
        <family val="0"/>
      </rPr>
      <t>12V/230V-300W, für Laserdrucker zu schwach</t>
    </r>
  </si>
  <si>
    <r>
      <t xml:space="preserve"> </t>
    </r>
    <r>
      <rPr>
        <b/>
        <sz val="10"/>
        <rFont val="Arial"/>
        <family val="2"/>
      </rPr>
      <t>Leihchips</t>
    </r>
    <r>
      <rPr>
        <sz val="10"/>
        <rFont val="Arial"/>
        <family val="0"/>
      </rPr>
      <t xml:space="preserve"> (5xCard 10 + 37xCard 6) im Set</t>
    </r>
  </si>
  <si>
    <r>
      <t xml:space="preserve"> Leihkompasse</t>
    </r>
    <r>
      <rPr>
        <sz val="10"/>
        <rFont val="Arial"/>
        <family val="0"/>
      </rPr>
      <t xml:space="preserve">  10 Stk. im Set</t>
    </r>
  </si>
  <si>
    <r>
      <t xml:space="preserve"> Kartenpretex, A4, </t>
    </r>
    <r>
      <rPr>
        <sz val="10"/>
        <rFont val="Arial"/>
        <family val="2"/>
      </rPr>
      <t>12 €/100 Blatt</t>
    </r>
  </si>
  <si>
    <r>
      <t>Koffer C: Ergänzung</t>
    </r>
    <r>
      <rPr>
        <sz val="10"/>
        <rFont val="Verdana"/>
        <family val="2"/>
      </rPr>
      <t xml:space="preserve"> 2017: 186-190 + diverse Träger 
196-198, 2x200, 3 USB-Dongle ( SRR )  </t>
    </r>
  </si>
  <si>
    <r>
      <t>Koffer B</t>
    </r>
    <r>
      <rPr>
        <sz val="10"/>
        <rFont val="Verdana"/>
        <family val="2"/>
      </rPr>
      <t>: technische Stationen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2 X Löschen - 2 X Prüfen - 1X Start - 2X 199 - 3X Ziel - 3X Auslesen USB 
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Reserve, Koppler +  Ausschaltchip, Time-Master, SIAC-Test</t>
    </r>
    <r>
      <rPr>
        <sz val="10"/>
        <rFont val="Arial"/>
        <family val="0"/>
      </rPr>
      <t xml:space="preserve">
</t>
    </r>
  </si>
  <si>
    <r>
      <t>Koffer A</t>
    </r>
    <r>
      <rPr>
        <sz val="10"/>
        <rFont val="Verdana"/>
        <family val="2"/>
      </rPr>
      <t xml:space="preserve">:   </t>
    </r>
    <r>
      <rPr>
        <sz val="10"/>
        <rFont val="Verdana"/>
        <family val="2"/>
      </rPr>
      <t xml:space="preserve">85 SI-Stationen: (Hardware BSF 8)
Nr. </t>
    </r>
    <r>
      <rPr>
        <b/>
        <sz val="10"/>
        <rFont val="Verdana"/>
        <family val="2"/>
      </rPr>
      <t>101 bis 185</t>
    </r>
    <r>
      <rPr>
        <sz val="10"/>
        <rFont val="Verdana"/>
        <family val="2"/>
      </rPr>
      <t xml:space="preserve"> durchgehend</t>
    </r>
  </si>
  <si>
    <r>
      <t xml:space="preserve"> </t>
    </r>
    <r>
      <rPr>
        <b/>
        <sz val="10"/>
        <rFont val="Arial"/>
        <family val="2"/>
      </rPr>
      <t xml:space="preserve"> 20</t>
    </r>
    <r>
      <rPr>
        <sz val="10"/>
        <rFont val="Arial"/>
        <family val="0"/>
      </rPr>
      <t xml:space="preserve"> Weidepfosten für Absperrungen</t>
    </r>
  </si>
  <si>
    <r>
      <t xml:space="preserve">  </t>
    </r>
    <r>
      <rPr>
        <b/>
        <sz val="10"/>
        <rFont val="Arial"/>
        <family val="2"/>
      </rPr>
      <t xml:space="preserve"> 6 </t>
    </r>
    <r>
      <rPr>
        <sz val="10"/>
        <rFont val="Arial"/>
        <family val="0"/>
      </rPr>
      <t xml:space="preserve"> Klappböcke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</si>
</sst>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d/m/yy;@"/>
    <numFmt numFmtId="167" formatCode="[$-407]mmmm\ yy;@"/>
    <numFmt numFmtId="168" formatCode="[$-407]d/\ mmm/\ yy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textRotation="90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4" borderId="11" xfId="0" applyFont="1" applyFill="1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30" fillId="0" borderId="0" xfId="0" applyFont="1" applyAlignment="1">
      <alignment vertical="top" wrapText="1"/>
    </xf>
    <xf numFmtId="0" fontId="7" fillId="4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4" borderId="11" xfId="0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13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14" fontId="0" fillId="4" borderId="13" xfId="0" applyNumberFormat="1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8" fillId="0" borderId="12" xfId="0" applyFont="1" applyBorder="1" applyAlignment="1">
      <alignment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19050</xdr:rowOff>
    </xdr:from>
    <xdr:to>
      <xdr:col>2</xdr:col>
      <xdr:colOff>2733675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47650"/>
          <a:ext cx="27432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4.28125" style="0" customWidth="1"/>
    <col min="2" max="2" width="3.7109375" style="0" customWidth="1"/>
    <col min="3" max="3" width="56.8515625" style="0" customWidth="1"/>
    <col min="4" max="4" width="6.28125" style="0" customWidth="1"/>
    <col min="5" max="5" width="7.140625" style="0" customWidth="1"/>
    <col min="6" max="6" width="8.8515625" style="0" customWidth="1"/>
    <col min="7" max="7" width="19.28125" style="0" customWidth="1"/>
  </cols>
  <sheetData>
    <row r="1" spans="3:6" ht="18" customHeight="1">
      <c r="C1" s="21" t="s">
        <v>17</v>
      </c>
      <c r="D1" s="32">
        <v>2022</v>
      </c>
      <c r="E1" s="32"/>
      <c r="F1" s="32"/>
    </row>
    <row r="2" spans="1:8" ht="17.25" customHeight="1">
      <c r="A2" s="20"/>
      <c r="C2" s="16" t="s">
        <v>8</v>
      </c>
      <c r="D2" s="33"/>
      <c r="E2" s="35"/>
      <c r="F2" s="33"/>
      <c r="H2" s="17"/>
    </row>
    <row r="3" spans="3:6" ht="13.5" customHeight="1">
      <c r="C3" s="16" t="s">
        <v>9</v>
      </c>
      <c r="D3" s="36"/>
      <c r="E3" s="35"/>
      <c r="F3" s="33"/>
    </row>
    <row r="4" spans="3:6" ht="13.5" customHeight="1">
      <c r="C4" s="16" t="s">
        <v>10</v>
      </c>
      <c r="D4" s="33"/>
      <c r="E4" s="35"/>
      <c r="F4" s="35"/>
    </row>
    <row r="5" spans="3:6" ht="13.5" customHeight="1">
      <c r="C5" s="16" t="s">
        <v>11</v>
      </c>
      <c r="D5" s="33"/>
      <c r="E5" s="35"/>
      <c r="F5" s="35"/>
    </row>
    <row r="6" spans="3:6" ht="14.25" customHeight="1">
      <c r="C6" s="16" t="s">
        <v>12</v>
      </c>
      <c r="D6" s="33"/>
      <c r="E6" s="34"/>
      <c r="F6" s="34"/>
    </row>
    <row r="7" spans="3:6" ht="14.25" customHeight="1">
      <c r="C7" s="16" t="s">
        <v>13</v>
      </c>
      <c r="D7" s="33"/>
      <c r="E7" s="35"/>
      <c r="F7" s="35"/>
    </row>
    <row r="8" spans="3:6" ht="15" customHeight="1">
      <c r="C8" s="16" t="s">
        <v>14</v>
      </c>
      <c r="D8" s="36"/>
      <c r="E8" s="36"/>
      <c r="F8" s="36"/>
    </row>
    <row r="9" spans="1:6" ht="12.75" customHeight="1">
      <c r="A9" s="1" t="s">
        <v>0</v>
      </c>
      <c r="B9" s="2"/>
      <c r="C9" s="3" t="s">
        <v>1</v>
      </c>
      <c r="D9" s="1" t="s">
        <v>2</v>
      </c>
      <c r="E9" s="1" t="s">
        <v>3</v>
      </c>
      <c r="F9" s="1" t="s">
        <v>4</v>
      </c>
    </row>
    <row r="10" spans="1:6" ht="29.25" customHeight="1">
      <c r="A10" s="1">
        <v>1</v>
      </c>
      <c r="B10" s="29"/>
      <c r="C10" s="4" t="s">
        <v>43</v>
      </c>
      <c r="D10" s="5">
        <v>0.5</v>
      </c>
      <c r="E10" s="1">
        <v>0</v>
      </c>
      <c r="F10" s="6">
        <f>PRODUCT(D10,E10)</f>
        <v>0</v>
      </c>
    </row>
    <row r="11" spans="1:11" ht="39.75" customHeight="1">
      <c r="A11" s="1">
        <v>2</v>
      </c>
      <c r="B11" s="37"/>
      <c r="C11" s="4" t="s">
        <v>42</v>
      </c>
      <c r="D11" s="1" t="s">
        <v>5</v>
      </c>
      <c r="E11" s="1"/>
      <c r="F11" s="1"/>
      <c r="G11" s="40"/>
      <c r="H11" s="9"/>
      <c r="I11" s="9"/>
      <c r="J11" s="9"/>
      <c r="K11" s="9"/>
    </row>
    <row r="12" spans="1:6" ht="51" customHeight="1">
      <c r="A12" s="1">
        <v>3</v>
      </c>
      <c r="B12" s="37"/>
      <c r="C12" s="4" t="s">
        <v>31</v>
      </c>
      <c r="D12" s="1" t="s">
        <v>5</v>
      </c>
      <c r="E12" s="1"/>
      <c r="F12" s="1"/>
    </row>
    <row r="13" spans="1:6" ht="15" customHeight="1">
      <c r="A13" s="1">
        <v>4</v>
      </c>
      <c r="B13" s="38"/>
      <c r="C13" s="19" t="s">
        <v>36</v>
      </c>
      <c r="D13" s="1"/>
      <c r="E13" s="1"/>
      <c r="F13" s="1"/>
    </row>
    <row r="14" spans="1:6" ht="27" customHeight="1">
      <c r="A14" s="1">
        <v>5</v>
      </c>
      <c r="B14" s="38"/>
      <c r="C14" s="22" t="s">
        <v>32</v>
      </c>
      <c r="D14" s="7"/>
      <c r="E14" s="7"/>
      <c r="F14" s="7"/>
    </row>
    <row r="15" spans="1:6" ht="14.25" customHeight="1">
      <c r="A15" s="1">
        <v>6</v>
      </c>
      <c r="B15" s="38"/>
      <c r="C15" s="27" t="s">
        <v>33</v>
      </c>
      <c r="D15" s="1"/>
      <c r="E15" s="1"/>
      <c r="F15" s="1"/>
    </row>
    <row r="16" spans="1:6" ht="25.5">
      <c r="A16" s="1">
        <v>7</v>
      </c>
      <c r="B16" s="38"/>
      <c r="C16" s="19" t="s">
        <v>41</v>
      </c>
      <c r="D16" s="1"/>
      <c r="E16" s="1"/>
      <c r="F16" s="1"/>
    </row>
    <row r="17" spans="1:6" ht="12.75">
      <c r="A17" s="1">
        <v>8</v>
      </c>
      <c r="B17" s="38"/>
      <c r="C17" s="19" t="s">
        <v>34</v>
      </c>
      <c r="D17" s="1"/>
      <c r="E17" s="1"/>
      <c r="F17" s="1"/>
    </row>
    <row r="18" spans="1:6" ht="12.75">
      <c r="A18" s="1">
        <v>9</v>
      </c>
      <c r="B18" s="38"/>
      <c r="C18" s="28" t="s">
        <v>35</v>
      </c>
      <c r="D18" s="1"/>
      <c r="E18" s="1"/>
      <c r="F18" s="1"/>
    </row>
    <row r="19" spans="1:6" ht="18" customHeight="1">
      <c r="A19" s="1">
        <v>10</v>
      </c>
      <c r="B19" s="38"/>
      <c r="C19" s="1" t="s">
        <v>37</v>
      </c>
      <c r="D19" s="1"/>
      <c r="E19" s="1"/>
      <c r="F19" s="1"/>
    </row>
    <row r="20" spans="1:6" ht="17.25" customHeight="1">
      <c r="A20" s="1">
        <v>11</v>
      </c>
      <c r="B20" s="38"/>
      <c r="C20" s="1" t="s">
        <v>38</v>
      </c>
      <c r="D20" s="1"/>
      <c r="E20" s="1"/>
      <c r="F20" s="1"/>
    </row>
    <row r="21" spans="1:6" ht="17.25" customHeight="1">
      <c r="A21" s="1">
        <v>12</v>
      </c>
      <c r="B21" s="38"/>
      <c r="C21" s="24" t="s">
        <v>39</v>
      </c>
      <c r="D21" s="1"/>
      <c r="E21" s="1"/>
      <c r="F21" s="1"/>
    </row>
    <row r="22" spans="1:6" ht="17.25" customHeight="1">
      <c r="A22" s="1">
        <v>13</v>
      </c>
      <c r="B22" s="38"/>
      <c r="C22" s="1" t="s">
        <v>30</v>
      </c>
      <c r="D22" s="1"/>
      <c r="E22" s="1"/>
      <c r="F22" s="1"/>
    </row>
    <row r="23" spans="1:6" ht="17.25" customHeight="1">
      <c r="A23" s="1">
        <v>14</v>
      </c>
      <c r="B23" s="38"/>
      <c r="C23" s="1" t="s">
        <v>24</v>
      </c>
      <c r="D23" s="1"/>
      <c r="E23" s="1"/>
      <c r="F23" s="1"/>
    </row>
    <row r="24" spans="1:6" ht="17.25" customHeight="1">
      <c r="A24" s="1">
        <v>15</v>
      </c>
      <c r="B24" s="38"/>
      <c r="C24" s="1" t="s">
        <v>25</v>
      </c>
      <c r="D24" s="1"/>
      <c r="E24" s="1"/>
      <c r="F24" s="1"/>
    </row>
    <row r="25" spans="1:6" ht="17.25" customHeight="1">
      <c r="A25" s="1">
        <v>16</v>
      </c>
      <c r="B25" s="38"/>
      <c r="C25" s="1" t="s">
        <v>26</v>
      </c>
      <c r="D25" s="1"/>
      <c r="E25" s="1"/>
      <c r="F25" s="1"/>
    </row>
    <row r="26" spans="1:6" ht="17.25" customHeight="1">
      <c r="A26" s="1">
        <v>17</v>
      </c>
      <c r="B26" s="38"/>
      <c r="C26" s="1" t="s">
        <v>44</v>
      </c>
      <c r="D26" s="1"/>
      <c r="E26" s="1"/>
      <c r="F26" s="1"/>
    </row>
    <row r="27" spans="1:6" ht="17.25" customHeight="1">
      <c r="A27" s="1">
        <v>18</v>
      </c>
      <c r="B27" s="38"/>
      <c r="C27" s="23" t="s">
        <v>45</v>
      </c>
      <c r="D27" s="1"/>
      <c r="E27" s="1"/>
      <c r="F27" s="1"/>
    </row>
    <row r="28" spans="1:6" ht="17.25" customHeight="1">
      <c r="A28" s="1">
        <v>19</v>
      </c>
      <c r="B28" s="38"/>
      <c r="C28" s="23" t="s">
        <v>18</v>
      </c>
      <c r="D28" s="1"/>
      <c r="E28" s="1"/>
      <c r="F28" s="1"/>
    </row>
    <row r="29" spans="1:6" ht="17.25" customHeight="1">
      <c r="A29" s="1">
        <v>20</v>
      </c>
      <c r="B29" s="38"/>
      <c r="C29" s="23" t="s">
        <v>19</v>
      </c>
      <c r="D29" s="1"/>
      <c r="E29" s="1"/>
      <c r="F29" s="1"/>
    </row>
    <row r="30" spans="1:6" ht="17.25" customHeight="1">
      <c r="A30" s="1">
        <v>21</v>
      </c>
      <c r="B30" s="38"/>
      <c r="C30" s="23" t="s">
        <v>20</v>
      </c>
      <c r="D30" s="1"/>
      <c r="E30" s="1"/>
      <c r="F30" s="1"/>
    </row>
    <row r="31" spans="1:6" ht="17.25" customHeight="1">
      <c r="A31" s="1">
        <v>22</v>
      </c>
      <c r="B31" s="38"/>
      <c r="C31" s="23" t="s">
        <v>21</v>
      </c>
      <c r="D31" s="1"/>
      <c r="E31" s="1"/>
      <c r="F31" s="1"/>
    </row>
    <row r="32" spans="1:6" ht="17.25" customHeight="1">
      <c r="A32" s="1">
        <v>23</v>
      </c>
      <c r="B32" s="38"/>
      <c r="C32" s="23" t="s">
        <v>23</v>
      </c>
      <c r="D32" s="1"/>
      <c r="E32" s="1"/>
      <c r="F32" s="1"/>
    </row>
    <row r="33" spans="1:6" ht="17.25" customHeight="1">
      <c r="A33" s="1">
        <v>24</v>
      </c>
      <c r="B33" s="39"/>
      <c r="C33" s="25" t="s">
        <v>28</v>
      </c>
      <c r="D33" s="1"/>
      <c r="E33" s="1"/>
      <c r="F33" s="1"/>
    </row>
    <row r="34" spans="1:6" ht="17.25" customHeight="1">
      <c r="A34" s="1">
        <v>25</v>
      </c>
      <c r="B34" s="18"/>
      <c r="C34" s="25" t="s">
        <v>40</v>
      </c>
      <c r="D34" s="1"/>
      <c r="E34" s="1"/>
      <c r="F34" s="1"/>
    </row>
    <row r="35" spans="1:6" ht="21" customHeight="1">
      <c r="A35" s="1">
        <v>26</v>
      </c>
      <c r="B35" s="18"/>
      <c r="C35" s="24" t="s">
        <v>27</v>
      </c>
      <c r="D35" s="8">
        <v>0.1</v>
      </c>
      <c r="E35" s="1">
        <v>0</v>
      </c>
      <c r="F35" s="6">
        <f>PRODUCT(D35:E35)</f>
        <v>0</v>
      </c>
    </row>
    <row r="36" spans="1:6" ht="18.75" customHeight="1">
      <c r="A36" s="9"/>
      <c r="B36" s="9"/>
      <c r="C36" s="10" t="s">
        <v>6</v>
      </c>
      <c r="D36" s="11"/>
      <c r="E36" s="11"/>
      <c r="F36" s="12">
        <f>SUM(F10:F35)</f>
        <v>0</v>
      </c>
    </row>
    <row r="37" spans="1:6" s="14" customFormat="1" ht="24" customHeight="1">
      <c r="A37" s="13"/>
      <c r="B37" s="13"/>
      <c r="C37" s="26" t="s">
        <v>29</v>
      </c>
      <c r="D37" s="13"/>
      <c r="E37" s="13"/>
      <c r="F37" s="13"/>
    </row>
    <row r="38" spans="1:6" ht="28.5" customHeight="1">
      <c r="A38" s="9"/>
      <c r="B38" s="9"/>
      <c r="C38" s="15" t="s">
        <v>7</v>
      </c>
      <c r="D38" s="9"/>
      <c r="E38" s="9"/>
      <c r="F38" s="9"/>
    </row>
    <row r="39" spans="1:6" ht="25.5" customHeight="1">
      <c r="A39" s="9"/>
      <c r="B39" s="9"/>
      <c r="C39" s="15" t="s">
        <v>15</v>
      </c>
      <c r="D39" s="9"/>
      <c r="E39" s="9"/>
      <c r="F39" s="9"/>
    </row>
    <row r="40" spans="1:6" ht="29.25" customHeight="1">
      <c r="A40" s="9"/>
      <c r="B40" s="9"/>
      <c r="C40" s="15" t="s">
        <v>16</v>
      </c>
      <c r="D40" s="9"/>
      <c r="E40" s="9"/>
      <c r="F40" s="9"/>
    </row>
    <row r="41" spans="1:6" ht="26.25" customHeight="1">
      <c r="A41" s="9"/>
      <c r="B41" s="9"/>
      <c r="C41" s="3" t="s">
        <v>22</v>
      </c>
      <c r="D41" s="30">
        <f>D1</f>
        <v>2022</v>
      </c>
      <c r="E41" s="31"/>
      <c r="F41" s="9"/>
    </row>
  </sheetData>
  <mergeCells count="9">
    <mergeCell ref="D41:E41"/>
    <mergeCell ref="D1:F1"/>
    <mergeCell ref="D6:F6"/>
    <mergeCell ref="D7:F7"/>
    <mergeCell ref="D8:F8"/>
    <mergeCell ref="D2:F2"/>
    <mergeCell ref="D3:F3"/>
    <mergeCell ref="D4:F4"/>
    <mergeCell ref="D5:F5"/>
  </mergeCells>
  <printOptions/>
  <pageMargins left="0.7874015748031497" right="0.3937007874015748" top="0.31496062992125984" bottom="0.1968503937007874" header="0" footer="0"/>
  <pageSetup horizontalDpi="300" verticalDpi="300" orientation="portrait" paperSize="9" r:id="rId2"/>
  <headerFooter alignWithMargins="0">
    <oddHeader>&amp;L&amp;"Arial,Fett"&amp;12 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frenze01</dc:creator>
  <cp:keywords/>
  <dc:description/>
  <cp:lastModifiedBy>frenze01</cp:lastModifiedBy>
  <cp:lastPrinted>2021-11-28T15:46:58Z</cp:lastPrinted>
  <dcterms:created xsi:type="dcterms:W3CDTF">2012-06-22T09:03:35Z</dcterms:created>
  <dcterms:modified xsi:type="dcterms:W3CDTF">2021-11-28T15:47:15Z</dcterms:modified>
  <cp:category/>
  <cp:version/>
  <cp:contentType/>
  <cp:contentStatus/>
</cp:coreProperties>
</file>